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kwfmbenergie-my.sharepoint.com/personal/felizian_schreiber_baumelerltg_ch/Documents/Desktop/"/>
    </mc:Choice>
  </mc:AlternateContent>
  <xr:revisionPtr revIDLastSave="333" documentId="11_6A0EF579056EB0AF19133EFBD4C63D5D44E7C04A" xr6:coauthVersionLast="47" xr6:coauthVersionMax="47" xr10:uidLastSave="{C64BC1C1-F692-4CA2-A895-D58049C22AEA}"/>
  <bookViews>
    <workbookView xWindow="-120" yWindow="-120" windowWidth="38640" windowHeight="21120" xr2:uid="{00000000-000D-0000-FFFF-FFFF00000000}"/>
  </bookViews>
  <sheets>
    <sheet name="Table 1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K24" i="1"/>
  <c r="K22" i="1"/>
  <c r="H34" i="1"/>
  <c r="G27" i="1"/>
  <c r="G24" i="1"/>
  <c r="G22" i="1"/>
  <c r="G21" i="1"/>
  <c r="G31" i="1"/>
  <c r="G29" i="1"/>
  <c r="K21" i="1"/>
  <c r="K9" i="1"/>
  <c r="K11" i="1"/>
  <c r="K12" i="1"/>
  <c r="K13" i="1"/>
  <c r="K14" i="1"/>
  <c r="K15" i="1"/>
  <c r="K16" i="1"/>
  <c r="K17" i="1"/>
  <c r="K18" i="1"/>
  <c r="K19" i="1"/>
  <c r="K20" i="1"/>
  <c r="K10" i="1"/>
  <c r="G20" i="1"/>
  <c r="G19" i="1"/>
  <c r="G18" i="1"/>
  <c r="G17" i="1"/>
  <c r="G16" i="1"/>
  <c r="G15" i="1"/>
  <c r="G14" i="1"/>
  <c r="G13" i="1"/>
  <c r="G12" i="1"/>
  <c r="G11" i="1"/>
  <c r="G9" i="1"/>
  <c r="G10" i="1"/>
  <c r="K33" i="1" l="1"/>
  <c r="S8" i="1" s="1"/>
  <c r="G33" i="1"/>
</calcChain>
</file>

<file path=xl/sharedStrings.xml><?xml version="1.0" encoding="utf-8"?>
<sst xmlns="http://schemas.openxmlformats.org/spreadsheetml/2006/main" count="63" uniqueCount="59">
  <si>
    <r>
      <rPr>
        <b/>
        <sz val="12"/>
        <color rgb="FF231F20"/>
        <rFont val="Arial"/>
        <family val="2"/>
      </rPr>
      <t xml:space="preserve">Stich- und Rangeurbestellung                          Gewehr G300
</t>
    </r>
    <r>
      <rPr>
        <b/>
        <i/>
        <sz val="12"/>
        <color rgb="FF231F20"/>
        <rFont val="Arial"/>
        <family val="2"/>
      </rPr>
      <t>Commande de passes et de rangeurs                    Fusil F300</t>
    </r>
  </si>
  <si>
    <r>
      <rPr>
        <b/>
        <sz val="7"/>
        <color rgb="FF231F20"/>
        <rFont val="Arial"/>
        <family val="2"/>
      </rPr>
      <t xml:space="preserve">Lizenz-Nr.:
</t>
    </r>
    <r>
      <rPr>
        <b/>
        <i/>
        <sz val="7"/>
        <color rgb="FF231F20"/>
        <rFont val="Arial"/>
        <family val="2"/>
      </rPr>
      <t>No licence:</t>
    </r>
  </si>
  <si>
    <r>
      <rPr>
        <sz val="7"/>
        <color rgb="FF231F20"/>
        <rFont val="Arial"/>
        <family val="2"/>
      </rPr>
      <t xml:space="preserve">Verein:
</t>
    </r>
    <r>
      <rPr>
        <i/>
        <sz val="7"/>
        <color rgb="FF231F20"/>
        <rFont val="Arial"/>
        <family val="2"/>
      </rPr>
      <t>Nom de société:</t>
    </r>
  </si>
  <si>
    <r>
      <rPr>
        <sz val="6"/>
        <color rgb="FF231F20"/>
        <rFont val="Arial"/>
        <family val="2"/>
      </rPr>
      <t xml:space="preserve">Anzahl bzw. ankreuzen
</t>
    </r>
    <r>
      <rPr>
        <i/>
        <sz val="6"/>
        <color rgb="FF231F20"/>
        <rFont val="Arial"/>
        <family val="2"/>
      </rPr>
      <t>Quantité ou croix</t>
    </r>
  </si>
  <si>
    <r>
      <rPr>
        <sz val="6"/>
        <color rgb="FF231F20"/>
        <rFont val="Arial"/>
        <family val="2"/>
      </rPr>
      <t xml:space="preserve">Nr.
</t>
    </r>
    <r>
      <rPr>
        <i/>
        <sz val="6"/>
        <color rgb="FF231F20"/>
        <rFont val="Arial"/>
        <family val="2"/>
      </rPr>
      <t>No</t>
    </r>
  </si>
  <si>
    <r>
      <rPr>
        <sz val="6"/>
        <color rgb="FF231F20"/>
        <rFont val="Arial"/>
        <family val="2"/>
      </rPr>
      <t xml:space="preserve">Stichbezeichnung
</t>
    </r>
    <r>
      <rPr>
        <i/>
        <sz val="6"/>
        <color rgb="FF231F20"/>
        <rFont val="Arial"/>
        <family val="2"/>
      </rPr>
      <t>Cible</t>
    </r>
  </si>
  <si>
    <r>
      <rPr>
        <sz val="6"/>
        <color rgb="FF231F20"/>
        <rFont val="Arial"/>
        <family val="2"/>
      </rPr>
      <t xml:space="preserve">Preis
</t>
    </r>
    <r>
      <rPr>
        <i/>
        <sz val="6"/>
        <color rgb="FF231F20"/>
        <rFont val="Arial"/>
        <family val="2"/>
      </rPr>
      <t>Montant</t>
    </r>
  </si>
  <si>
    <r>
      <rPr>
        <sz val="6"/>
        <color rgb="FF231F20"/>
        <rFont val="Arial"/>
        <family val="2"/>
      </rPr>
      <t xml:space="preserve">Total CHF
</t>
    </r>
    <r>
      <rPr>
        <i/>
        <sz val="6"/>
        <color rgb="FF231F20"/>
        <rFont val="Arial"/>
        <family val="2"/>
      </rPr>
      <t>Total CHF</t>
    </r>
  </si>
  <si>
    <r>
      <rPr>
        <sz val="6"/>
        <color rgb="FF231F20"/>
        <rFont val="Arial"/>
        <family val="2"/>
      </rPr>
      <t xml:space="preserve">Programm
</t>
    </r>
    <r>
      <rPr>
        <i/>
        <sz val="6"/>
        <color rgb="FF231F20"/>
        <rFont val="Arial"/>
        <family val="2"/>
      </rPr>
      <t>Genre de tir</t>
    </r>
  </si>
  <si>
    <r>
      <rPr>
        <sz val="6"/>
        <color rgb="FF231F20"/>
        <rFont val="Arial"/>
        <family val="2"/>
      </rPr>
      <t xml:space="preserve">Schüsse pro Passe
</t>
    </r>
    <r>
      <rPr>
        <i/>
        <sz val="6"/>
        <color rgb="FF231F20"/>
        <rFont val="Arial"/>
        <family val="2"/>
      </rPr>
      <t>Coups par passe</t>
    </r>
  </si>
  <si>
    <r>
      <rPr>
        <sz val="6"/>
        <color rgb="FF231F20"/>
        <rFont val="Arial"/>
        <family val="2"/>
      </rPr>
      <t xml:space="preserve">Schüsse total
</t>
    </r>
    <r>
      <rPr>
        <i/>
        <sz val="6"/>
        <color rgb="FF231F20"/>
        <rFont val="Arial"/>
        <family val="2"/>
      </rPr>
      <t>Nombre de coups</t>
    </r>
  </si>
  <si>
    <r>
      <rPr>
        <sz val="7"/>
        <color rgb="FF231F20"/>
        <rFont val="Arial"/>
        <family val="2"/>
      </rPr>
      <t xml:space="preserve">Übungskehr - </t>
    </r>
    <r>
      <rPr>
        <i/>
        <sz val="7"/>
        <color rgb="FF231F20"/>
        <rFont val="Arial"/>
        <family val="2"/>
      </rPr>
      <t>Exercice</t>
    </r>
  </si>
  <si>
    <r>
      <rPr>
        <sz val="7"/>
        <color rgb="FF231F20"/>
        <rFont val="Arial"/>
        <family val="2"/>
      </rPr>
      <t>A10; 5 EF</t>
    </r>
  </si>
  <si>
    <r>
      <rPr>
        <b/>
        <sz val="7"/>
        <color rgb="FF231F20"/>
        <rFont val="Arial"/>
        <family val="2"/>
      </rPr>
      <t xml:space="preserve">Rangeurberechtigung:
</t>
    </r>
    <r>
      <rPr>
        <sz val="7"/>
        <color rgb="FF231F20"/>
        <rFont val="Arial"/>
        <family val="2"/>
      </rPr>
      <t xml:space="preserve">für je 1 - 20 Schüsse
</t>
    </r>
    <r>
      <rPr>
        <sz val="7"/>
        <color rgb="FF231F20"/>
        <rFont val="Arial"/>
        <family val="2"/>
      </rPr>
      <t xml:space="preserve">= 1  Rangeur
</t>
    </r>
    <r>
      <rPr>
        <b/>
        <sz val="7"/>
        <color rgb="FF231F20"/>
        <rFont val="Arial"/>
        <family val="2"/>
      </rPr>
      <t xml:space="preserve">Meisterschaft:
</t>
    </r>
    <r>
      <rPr>
        <sz val="7"/>
        <color rgb="FF231F20"/>
        <rFont val="Arial"/>
        <family val="2"/>
      </rPr>
      <t xml:space="preserve">Liegend  =  4 Rangeure
</t>
    </r>
    <r>
      <rPr>
        <sz val="7"/>
        <color rgb="FF231F20"/>
        <rFont val="Arial"/>
        <family val="2"/>
      </rPr>
      <t xml:space="preserve">2 Stg. =  5 Rangeure
</t>
    </r>
    <r>
      <rPr>
        <sz val="7"/>
        <color rgb="FF231F20"/>
        <rFont val="Arial"/>
        <family val="2"/>
      </rPr>
      <t xml:space="preserve">3 Stg. =  6 Rangeure
</t>
    </r>
    <r>
      <rPr>
        <b/>
        <i/>
        <sz val="7"/>
        <color rgb="FF231F20"/>
        <rFont val="Arial"/>
        <family val="2"/>
      </rPr>
      <t xml:space="preserve">Droit aux rangeurs:
</t>
    </r>
    <r>
      <rPr>
        <i/>
        <sz val="7"/>
        <color rgb="FF231F20"/>
        <rFont val="Arial"/>
        <family val="2"/>
      </rPr>
      <t xml:space="preserve">pour 1 - 20 coups
</t>
    </r>
    <r>
      <rPr>
        <i/>
        <sz val="7"/>
        <color rgb="FF231F20"/>
        <rFont val="Arial"/>
        <family val="2"/>
      </rPr>
      <t xml:space="preserve">=  1 rangeur
</t>
    </r>
    <r>
      <rPr>
        <b/>
        <i/>
        <sz val="7"/>
        <color rgb="FF231F20"/>
        <rFont val="Arial"/>
        <family val="2"/>
      </rPr>
      <t xml:space="preserve">Maîtrise:
</t>
    </r>
    <r>
      <rPr>
        <i/>
        <sz val="7"/>
        <color rgb="FF231F20"/>
        <rFont val="Arial"/>
        <family val="2"/>
      </rPr>
      <t xml:space="preserve">Couché =  4 rangeurs
</t>
    </r>
    <r>
      <rPr>
        <i/>
        <sz val="7"/>
        <color rgb="FF231F20"/>
        <rFont val="Arial"/>
        <family val="2"/>
      </rPr>
      <t xml:space="preserve">2 pos. =  5 rangeurs
</t>
    </r>
    <r>
      <rPr>
        <i/>
        <sz val="7"/>
        <color rgb="FF231F20"/>
        <rFont val="Arial"/>
        <family val="2"/>
      </rPr>
      <t xml:space="preserve">3 pos. =  6 rangeurs
</t>
    </r>
    <r>
      <rPr>
        <sz val="7"/>
        <color rgb="FF231F20"/>
        <rFont val="Arial"/>
        <family val="2"/>
      </rPr>
      <t xml:space="preserve">(  ) Meisterschaft nicht zur Rangeurbe- rechnung verwenden
</t>
    </r>
    <r>
      <rPr>
        <sz val="7"/>
        <color rgb="FF231F20"/>
        <rFont val="Arial"/>
        <family val="2"/>
      </rPr>
      <t xml:space="preserve">(  </t>
    </r>
    <r>
      <rPr>
        <i/>
        <sz val="7"/>
        <color rgb="FF231F20"/>
        <rFont val="Arial"/>
        <family val="2"/>
      </rPr>
      <t xml:space="preserve">) Ne pas compter la maîtrise pour le droit
</t>
    </r>
    <r>
      <rPr>
        <i/>
        <sz val="7"/>
        <color rgb="FF231F20"/>
        <rFont val="Arial"/>
        <family val="2"/>
      </rPr>
      <t>aux rangeurs</t>
    </r>
  </si>
  <si>
    <r>
      <rPr>
        <sz val="7"/>
        <color rgb="FF231F20"/>
        <rFont val="Arial"/>
        <family val="2"/>
      </rPr>
      <t xml:space="preserve">Verein - </t>
    </r>
    <r>
      <rPr>
        <i/>
        <sz val="7"/>
        <color rgb="FF231F20"/>
        <rFont val="Arial"/>
        <family val="2"/>
      </rPr>
      <t>Société</t>
    </r>
  </si>
  <si>
    <r>
      <rPr>
        <sz val="7"/>
        <color rgb="FF231F20"/>
        <rFont val="Arial"/>
        <family val="2"/>
      </rPr>
      <t>A10; 6 EF + 4 SF</t>
    </r>
  </si>
  <si>
    <r>
      <rPr>
        <sz val="7"/>
        <color rgb="FF231F20"/>
        <rFont val="Arial"/>
        <family val="2"/>
      </rPr>
      <t xml:space="preserve">Kunst (Gruppe) - </t>
    </r>
    <r>
      <rPr>
        <i/>
        <sz val="7"/>
        <color rgb="FF231F20"/>
        <rFont val="Arial"/>
        <family val="2"/>
      </rPr>
      <t>Art (Groupe)</t>
    </r>
  </si>
  <si>
    <r>
      <rPr>
        <sz val="7"/>
        <color rgb="FF231F20"/>
        <rFont val="Arial"/>
        <family val="2"/>
      </rPr>
      <t>A100; 5 EF</t>
    </r>
  </si>
  <si>
    <r>
      <rPr>
        <sz val="7"/>
        <color rgb="FF231F20"/>
        <rFont val="Arial"/>
        <family val="2"/>
      </rPr>
      <t xml:space="preserve">Militär - </t>
    </r>
    <r>
      <rPr>
        <i/>
        <sz val="7"/>
        <color rgb="FF231F20"/>
        <rFont val="Arial"/>
        <family val="2"/>
      </rPr>
      <t>Militaire</t>
    </r>
  </si>
  <si>
    <r>
      <rPr>
        <sz val="7"/>
        <color rgb="FF231F20"/>
        <rFont val="Arial"/>
        <family val="2"/>
      </rPr>
      <t>A100; 4 EF</t>
    </r>
  </si>
  <si>
    <r>
      <rPr>
        <sz val="7"/>
        <color rgb="FF231F20"/>
        <rFont val="Arial"/>
        <family val="2"/>
      </rPr>
      <t xml:space="preserve">Auszahlung - </t>
    </r>
    <r>
      <rPr>
        <i/>
        <sz val="7"/>
        <color rgb="FF231F20"/>
        <rFont val="Arial"/>
        <family val="2"/>
      </rPr>
      <t>Répartition</t>
    </r>
  </si>
  <si>
    <r>
      <rPr>
        <sz val="7"/>
        <color rgb="FF231F20"/>
        <rFont val="Arial"/>
        <family val="2"/>
      </rPr>
      <t>A10; 6 EF</t>
    </r>
  </si>
  <si>
    <r>
      <rPr>
        <sz val="7"/>
        <color rgb="FF231F20"/>
        <rFont val="Arial"/>
        <family val="2"/>
      </rPr>
      <t xml:space="preserve">Serie - </t>
    </r>
    <r>
      <rPr>
        <i/>
        <sz val="7"/>
        <color rgb="FF231F20"/>
        <rFont val="Arial"/>
        <family val="2"/>
      </rPr>
      <t>Série</t>
    </r>
  </si>
  <si>
    <r>
      <rPr>
        <sz val="7"/>
        <color rgb="FF231F20"/>
        <rFont val="Arial"/>
        <family val="2"/>
      </rPr>
      <t>A10; 6 SF</t>
    </r>
  </si>
  <si>
    <r>
      <rPr>
        <sz val="7"/>
        <color rgb="FF231F20"/>
        <rFont val="Arial"/>
        <family val="2"/>
      </rPr>
      <t>Steinbock</t>
    </r>
  </si>
  <si>
    <r>
      <rPr>
        <sz val="7"/>
        <color rgb="FF231F20"/>
        <rFont val="Arial"/>
        <family val="2"/>
      </rPr>
      <t>A10; 3 EF + 3 SF</t>
    </r>
  </si>
  <si>
    <r>
      <rPr>
        <sz val="7"/>
        <color rgb="FF231F20"/>
        <rFont val="Arial"/>
        <family val="2"/>
      </rPr>
      <t>Rhein</t>
    </r>
  </si>
  <si>
    <r>
      <rPr>
        <sz val="7"/>
        <color rgb="FF231F20"/>
        <rFont val="Arial"/>
        <family val="2"/>
      </rPr>
      <t>A10; 5 EF + 3 SF</t>
    </r>
  </si>
  <si>
    <r>
      <rPr>
        <sz val="7"/>
        <color rgb="FF231F20"/>
        <rFont val="Arial"/>
        <family val="2"/>
      </rPr>
      <t xml:space="preserve">Kranz - </t>
    </r>
    <r>
      <rPr>
        <i/>
        <sz val="7"/>
        <color rgb="FF231F20"/>
        <rFont val="Arial"/>
        <family val="2"/>
      </rPr>
      <t>Distinctions</t>
    </r>
  </si>
  <si>
    <r>
      <rPr>
        <sz val="7"/>
        <color rgb="FF231F20"/>
        <rFont val="Arial"/>
        <family val="2"/>
      </rPr>
      <t xml:space="preserve">Ehrengaben - </t>
    </r>
    <r>
      <rPr>
        <i/>
        <sz val="7"/>
        <color rgb="FF231F20"/>
        <rFont val="Arial"/>
        <family val="2"/>
      </rPr>
      <t>Dons d‘honneur</t>
    </r>
  </si>
  <si>
    <r>
      <rPr>
        <sz val="7"/>
        <color rgb="FF231F20"/>
        <rFont val="Arial"/>
        <family val="2"/>
      </rPr>
      <t>A100; 3 EF</t>
    </r>
  </si>
  <si>
    <r>
      <rPr>
        <sz val="7"/>
        <color rgb="FF231F20"/>
        <rFont val="Arial"/>
        <family val="2"/>
      </rPr>
      <t xml:space="preserve">Veteran - </t>
    </r>
    <r>
      <rPr>
        <i/>
        <sz val="7"/>
        <color rgb="FF231F20"/>
        <rFont val="Arial"/>
        <family val="2"/>
      </rPr>
      <t>Vétéran</t>
    </r>
  </si>
  <si>
    <r>
      <rPr>
        <sz val="7"/>
        <color rgb="FF231F20"/>
        <rFont val="Arial"/>
        <family val="2"/>
      </rPr>
      <t xml:space="preserve">Nachwuchs - </t>
    </r>
    <r>
      <rPr>
        <i/>
        <sz val="7"/>
        <color rgb="FF231F20"/>
        <rFont val="Arial"/>
        <family val="2"/>
      </rPr>
      <t>Junior</t>
    </r>
  </si>
  <si>
    <r>
      <rPr>
        <sz val="7"/>
        <color rgb="FF231F20"/>
        <rFont val="Arial"/>
        <family val="2"/>
      </rPr>
      <t xml:space="preserve">Nachdoppel - </t>
    </r>
    <r>
      <rPr>
        <i/>
        <sz val="7"/>
        <color rgb="FF231F20"/>
        <rFont val="Arial"/>
        <family val="2"/>
      </rPr>
      <t xml:space="preserve">Rachats </t>
    </r>
    <r>
      <rPr>
        <sz val="6"/>
        <color rgb="FF231F20"/>
        <rFont val="Arial"/>
        <family val="2"/>
      </rPr>
      <t>(max. 48)</t>
    </r>
  </si>
  <si>
    <r>
      <rPr>
        <sz val="7"/>
        <color rgb="FF231F20"/>
        <rFont val="Arial"/>
        <family val="2"/>
      </rPr>
      <t>A100; 2 EF</t>
    </r>
  </si>
  <si>
    <r>
      <rPr>
        <sz val="7"/>
        <color rgb="FF231F20"/>
        <rFont val="Arial"/>
        <family val="2"/>
      </rPr>
      <t xml:space="preserve">Liegend-Meisterschaft -
</t>
    </r>
    <r>
      <rPr>
        <i/>
        <sz val="7"/>
        <color rgb="FF231F20"/>
        <rFont val="Arial"/>
        <family val="2"/>
      </rPr>
      <t>Maîtrise couchée</t>
    </r>
  </si>
  <si>
    <r>
      <rPr>
        <sz val="7"/>
        <color rgb="FF231F20"/>
        <rFont val="Arial"/>
        <family val="2"/>
      </rPr>
      <t>A10; 60 EF</t>
    </r>
  </si>
  <si>
    <r>
      <rPr>
        <sz val="7"/>
        <color rgb="FF231F20"/>
        <rFont val="Arial"/>
        <family val="2"/>
      </rPr>
      <t xml:space="preserve">Meisterschaft in 2 Stellungen -
</t>
    </r>
    <r>
      <rPr>
        <i/>
        <sz val="7"/>
        <color rgb="FF231F20"/>
        <rFont val="Arial"/>
        <family val="2"/>
      </rPr>
      <t>Maîtrise 2-positions</t>
    </r>
  </si>
  <si>
    <r>
      <rPr>
        <sz val="7"/>
        <color rgb="FF231F20"/>
        <rFont val="Arial"/>
        <family val="2"/>
      </rPr>
      <t>A10; 2 x 30 EF</t>
    </r>
  </si>
  <si>
    <r>
      <rPr>
        <b/>
        <sz val="6"/>
        <color rgb="FF00B9E7"/>
        <rFont val="Arial"/>
        <family val="2"/>
      </rPr>
      <t xml:space="preserve">oder - </t>
    </r>
    <r>
      <rPr>
        <b/>
        <i/>
        <sz val="6"/>
        <color rgb="FF00B9E7"/>
        <rFont val="Arial"/>
        <family val="2"/>
      </rPr>
      <t>ou</t>
    </r>
  </si>
  <si>
    <r>
      <rPr>
        <sz val="7"/>
        <color rgb="FF231F20"/>
        <rFont val="Arial"/>
        <family val="2"/>
      </rPr>
      <t xml:space="preserve">Meisterschaft in 3 Stellungen -
</t>
    </r>
    <r>
      <rPr>
        <i/>
        <sz val="7"/>
        <color rgb="FF231F20"/>
        <rFont val="Arial"/>
        <family val="2"/>
      </rPr>
      <t>Maîtrise 3-positions</t>
    </r>
  </si>
  <si>
    <r>
      <rPr>
        <sz val="7"/>
        <color rgb="FF231F20"/>
        <rFont val="Arial"/>
        <family val="2"/>
      </rPr>
      <t>A10; 3 x 20 EF</t>
    </r>
  </si>
  <si>
    <r>
      <rPr>
        <sz val="7"/>
        <color rgb="FF231F20"/>
        <rFont val="Arial"/>
        <family val="2"/>
      </rPr>
      <t xml:space="preserve">Grundgebühr (1. Disziplin) </t>
    </r>
    <r>
      <rPr>
        <i/>
        <sz val="7"/>
        <color rgb="FF231F20"/>
        <rFont val="Arial"/>
        <family val="2"/>
      </rPr>
      <t xml:space="preserve">Taxe de base (1e discipline) </t>
    </r>
    <r>
      <rPr>
        <b/>
        <sz val="6"/>
        <color rgb="FF00B9E7"/>
        <rFont val="Arial"/>
        <family val="2"/>
      </rPr>
      <t xml:space="preserve">oder - ou
</t>
    </r>
    <r>
      <rPr>
        <sz val="7"/>
        <color rgb="FF231F20"/>
        <rFont val="Arial"/>
        <family val="2"/>
      </rPr>
      <t xml:space="preserve">ab 2. Disziplin
</t>
    </r>
    <r>
      <rPr>
        <i/>
        <sz val="7"/>
        <color rgb="FF231F20"/>
        <rFont val="Arial"/>
        <family val="2"/>
      </rPr>
      <t>dès la 2e discipline</t>
    </r>
  </si>
  <si>
    <r>
      <rPr>
        <b/>
        <sz val="9"/>
        <color rgb="FF231F20"/>
        <rFont val="Arial"/>
        <family val="2"/>
      </rPr>
      <t>-</t>
    </r>
  </si>
  <si>
    <r>
      <rPr>
        <b/>
        <u/>
        <sz val="7"/>
        <color rgb="FF231F20"/>
        <rFont val="Arial"/>
        <family val="2"/>
      </rPr>
      <t>  Rangeure </t>
    </r>
    <r>
      <rPr>
        <u/>
        <sz val="7"/>
        <color rgb="FF231F20"/>
        <rFont val="Arial"/>
        <family val="2"/>
      </rPr>
      <t>- </t>
    </r>
    <r>
      <rPr>
        <b/>
        <i/>
        <u/>
        <sz val="7"/>
        <color rgb="FF231F20"/>
        <rFont val="Arial"/>
        <family val="2"/>
      </rPr>
      <t xml:space="preserve">Rangeurs   
</t>
    </r>
    <r>
      <rPr>
        <sz val="7"/>
        <color rgb="FF231F20"/>
        <rFont val="Arial"/>
        <family val="2"/>
      </rPr>
      <t xml:space="preserve">Meisterschaft - </t>
    </r>
    <r>
      <rPr>
        <i/>
        <sz val="7"/>
        <color rgb="FF231F20"/>
        <rFont val="Arial"/>
        <family val="2"/>
      </rPr>
      <t>Maîtrise</t>
    </r>
  </si>
  <si>
    <r>
      <rPr>
        <b/>
        <sz val="7"/>
        <color rgb="FF231F20"/>
        <rFont val="Arial"/>
        <family val="2"/>
      </rPr>
      <t xml:space="preserve">Betrag total
</t>
    </r>
    <r>
      <rPr>
        <b/>
        <i/>
        <sz val="7"/>
        <color rgb="FF231F20"/>
        <rFont val="Arial"/>
        <family val="2"/>
      </rPr>
      <t>Montant total</t>
    </r>
  </si>
  <si>
    <r>
      <rPr>
        <b/>
        <sz val="7"/>
        <color rgb="FF231F20"/>
        <rFont val="Arial"/>
        <family val="2"/>
      </rPr>
      <t xml:space="preserve">Schüsse total
</t>
    </r>
    <r>
      <rPr>
        <b/>
        <i/>
        <sz val="7"/>
        <color rgb="FF231F20"/>
        <rFont val="Arial"/>
        <family val="2"/>
      </rPr>
      <t>Coups total</t>
    </r>
  </si>
  <si>
    <r>
      <rPr>
        <sz val="7"/>
        <color rgb="FF231F20"/>
        <rFont val="Arial"/>
        <family val="2"/>
      </rPr>
      <t xml:space="preserve">Stiche - </t>
    </r>
    <r>
      <rPr>
        <i/>
        <sz val="7"/>
        <color rgb="FF231F20"/>
        <rFont val="Arial"/>
        <family val="2"/>
      </rPr>
      <t>Cibles</t>
    </r>
  </si>
  <si>
    <r>
      <rPr>
        <sz val="5"/>
        <color rgb="FF231F20"/>
        <rFont val="Arial"/>
        <family val="2"/>
      </rPr>
      <t xml:space="preserve">Präsentiert von: / </t>
    </r>
    <r>
      <rPr>
        <i/>
        <sz val="5"/>
        <color rgb="FF231F20"/>
        <rFont val="Arial"/>
        <family val="2"/>
      </rPr>
      <t>Présenté par</t>
    </r>
    <r>
      <rPr>
        <sz val="5"/>
        <color rgb="FF231F20"/>
        <rFont val="Arial"/>
        <family val="2"/>
      </rPr>
      <t>:</t>
    </r>
  </si>
  <si>
    <r>
      <rPr>
        <sz val="7"/>
        <color rgb="FF231F20"/>
        <rFont val="Arial"/>
        <family val="2"/>
      </rPr>
      <t>www.indoorswiss.ch</t>
    </r>
  </si>
  <si>
    <t>Name, Vorname:
Nom, prénom:</t>
  </si>
  <si>
    <t>Geburtsdatum:
Date de naissance:</t>
  </si>
  <si>
    <r>
      <t xml:space="preserve">Telefon:
</t>
    </r>
    <r>
      <rPr>
        <i/>
        <sz val="7"/>
        <color rgb="FF231F20"/>
        <rFont val="Arial"/>
        <family val="2"/>
      </rPr>
      <t>Téléphone:</t>
    </r>
  </si>
  <si>
    <t>E-Mail:
E-mail:</t>
  </si>
  <si>
    <t>FSG Burg-Schwyz</t>
  </si>
  <si>
    <t>Unterschrift / Signature:</t>
  </si>
  <si>
    <t>Datum / Date:</t>
  </si>
  <si>
    <t>Anzahl Rangeure</t>
  </si>
  <si>
    <r>
      <rPr>
        <b/>
        <sz val="7"/>
        <color rgb="FF231F20"/>
        <rFont val="Arial"/>
        <family val="2"/>
      </rPr>
      <t>Gruppe-Nr.:</t>
    </r>
    <r>
      <rPr>
        <b/>
        <i/>
        <u/>
        <sz val="7"/>
        <color rgb="FF231F20"/>
        <rFont val="Arial"/>
        <family val="2"/>
      </rPr>
      <t xml:space="preserve">
</t>
    </r>
    <r>
      <rPr>
        <sz val="5.5"/>
        <color rgb="FF231F20"/>
        <rFont val="Arial"/>
        <family val="2"/>
      </rPr>
      <t>vom Vereinsverantwortlichen auszufüllen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</si>
</sst>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8" formatCode="\(\ #\ \)"/>
  </numFmts>
  <fonts count="25" x14ac:knownFonts="1">
    <font>
      <sz val="10"/>
      <color rgb="FF000000"/>
      <name val="Times New Roman"/>
      <charset val="204"/>
    </font>
    <font>
      <sz val="7"/>
      <color rgb="FF231F20"/>
      <name val="Arial"/>
      <family val="2"/>
    </font>
    <font>
      <sz val="7"/>
      <name val="Arial"/>
    </font>
    <font>
      <b/>
      <sz val="9"/>
      <name val="Arial"/>
    </font>
    <font>
      <b/>
      <sz val="12"/>
      <color rgb="FF231F20"/>
      <name val="Arial"/>
      <family val="2"/>
    </font>
    <font>
      <b/>
      <i/>
      <sz val="12"/>
      <color rgb="FF231F20"/>
      <name val="Arial"/>
      <family val="2"/>
    </font>
    <font>
      <b/>
      <sz val="7"/>
      <color rgb="FF231F20"/>
      <name val="Arial"/>
      <family val="2"/>
    </font>
    <font>
      <b/>
      <i/>
      <sz val="7"/>
      <color rgb="FF231F20"/>
      <name val="Arial"/>
      <family val="2"/>
    </font>
    <font>
      <b/>
      <i/>
      <u/>
      <sz val="7"/>
      <color rgb="FF231F20"/>
      <name val="Arial"/>
      <family val="2"/>
    </font>
    <font>
      <sz val="5.5"/>
      <color rgb="FF231F20"/>
      <name val="Arial"/>
      <family val="2"/>
    </font>
    <font>
      <i/>
      <sz val="7"/>
      <color rgb="FF231F20"/>
      <name val="Arial"/>
      <family val="2"/>
    </font>
    <font>
      <sz val="6"/>
      <color rgb="FF231F20"/>
      <name val="Arial"/>
      <family val="2"/>
    </font>
    <font>
      <i/>
      <sz val="6"/>
      <color rgb="FF231F20"/>
      <name val="Arial"/>
      <family val="2"/>
    </font>
    <font>
      <b/>
      <sz val="6"/>
      <color rgb="FF00B9E7"/>
      <name val="Arial"/>
      <family val="2"/>
    </font>
    <font>
      <b/>
      <i/>
      <sz val="6"/>
      <color rgb="FF00B9E7"/>
      <name val="Arial"/>
      <family val="2"/>
    </font>
    <font>
      <b/>
      <sz val="9"/>
      <color rgb="FF231F20"/>
      <name val="Arial"/>
      <family val="2"/>
    </font>
    <font>
      <b/>
      <u/>
      <sz val="7"/>
      <color rgb="FF231F20"/>
      <name val="Arial"/>
      <family val="2"/>
    </font>
    <font>
      <u/>
      <sz val="7"/>
      <color rgb="FF231F20"/>
      <name val="Arial"/>
      <family val="2"/>
    </font>
    <font>
      <sz val="5"/>
      <color rgb="FF231F20"/>
      <name val="Arial"/>
      <family val="2"/>
    </font>
    <font>
      <i/>
      <sz val="5"/>
      <color rgb="FF231F20"/>
      <name val="Arial"/>
      <family val="2"/>
    </font>
    <font>
      <sz val="10"/>
      <color rgb="FF000000"/>
      <name val="Arial"/>
      <family val="2"/>
    </font>
    <font>
      <sz val="7"/>
      <color rgb="FF000000"/>
      <name val="Arial"/>
      <family val="2"/>
    </font>
    <font>
      <vertAlign val="subscript"/>
      <sz val="8"/>
      <color rgb="FF231F20"/>
      <name val="Arial"/>
      <family val="2"/>
    </font>
    <font>
      <sz val="10"/>
      <color rgb="FF000000"/>
      <name val="Klint for BKW"/>
      <family val="2"/>
    </font>
    <font>
      <sz val="10"/>
      <color rgb="FF231F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/>
      <right style="thin">
        <color rgb="FF231F20"/>
      </right>
      <top/>
      <bottom/>
      <diagonal/>
    </border>
    <border>
      <left/>
      <right/>
      <top/>
      <bottom style="thin">
        <color rgb="FF231F20"/>
      </bottom>
      <diagonal/>
    </border>
    <border>
      <left style="thin">
        <color rgb="FF231F20"/>
      </left>
      <right/>
      <top/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/>
      <right style="thin">
        <color rgb="FF231F20"/>
      </right>
      <top style="thin">
        <color rgb="FF231F20"/>
      </top>
      <bottom/>
      <diagonal/>
    </border>
    <border>
      <left/>
      <right/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/>
      <bottom/>
      <diagonal/>
    </border>
    <border>
      <left style="thin">
        <color rgb="FF231F20"/>
      </left>
      <right/>
      <top/>
      <bottom/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 style="thin">
        <color rgb="FF231F20"/>
      </right>
      <top/>
      <bottom style="thin">
        <color indexed="64"/>
      </bottom>
      <diagonal/>
    </border>
    <border>
      <left style="thin">
        <color rgb="FF231F20"/>
      </left>
      <right/>
      <top style="thin">
        <color rgb="FF231F20"/>
      </top>
      <bottom style="thin">
        <color indexed="64"/>
      </bottom>
      <diagonal/>
    </border>
    <border>
      <left/>
      <right style="thin">
        <color rgb="FF231F20"/>
      </right>
      <top style="thin">
        <color rgb="FF231F20"/>
      </top>
      <bottom style="thin">
        <color indexed="64"/>
      </bottom>
      <diagonal/>
    </border>
    <border>
      <left/>
      <right/>
      <top style="thin">
        <color rgb="FF231F20"/>
      </top>
      <bottom style="hair">
        <color rgb="FF231F20"/>
      </bottom>
      <diagonal/>
    </border>
    <border>
      <left/>
      <right style="thin">
        <color rgb="FF231F20"/>
      </right>
      <top style="thin">
        <color rgb="FF231F20"/>
      </top>
      <bottom style="hair">
        <color rgb="FF231F20"/>
      </bottom>
      <diagonal/>
    </border>
    <border>
      <left/>
      <right/>
      <top style="hair">
        <color rgb="FF231F20"/>
      </top>
      <bottom style="hair">
        <color rgb="FF231F20"/>
      </bottom>
      <diagonal/>
    </border>
    <border>
      <left/>
      <right/>
      <top style="hair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hair">
        <color rgb="FF231F20"/>
      </top>
      <bottom style="thin">
        <color rgb="FF231F20"/>
      </bottom>
      <diagonal/>
    </border>
    <border>
      <left style="thin">
        <color rgb="FF231F20"/>
      </left>
      <right/>
      <top style="hair">
        <color rgb="FF231F20"/>
      </top>
      <bottom style="thin">
        <color rgb="FF231F20"/>
      </bottom>
      <diagonal/>
    </border>
    <border>
      <left/>
      <right style="thin">
        <color rgb="FF231F20"/>
      </right>
      <top style="hair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hair">
        <color rgb="FF231F20"/>
      </bottom>
      <diagonal/>
    </border>
    <border>
      <left style="thin">
        <color rgb="FF231F20"/>
      </left>
      <right style="thin">
        <color rgb="FF231F20"/>
      </right>
      <top style="hair">
        <color rgb="FF231F20"/>
      </top>
      <bottom style="hair">
        <color rgb="FF231F20"/>
      </bottom>
      <diagonal/>
    </border>
    <border>
      <left style="thin">
        <color rgb="FF231F20"/>
      </left>
      <right style="thin">
        <color rgb="FF231F20"/>
      </right>
      <top style="hair">
        <color rgb="FF231F20"/>
      </top>
      <bottom style="thin">
        <color indexed="64"/>
      </bottom>
      <diagonal/>
    </border>
    <border>
      <left style="thin">
        <color rgb="FF231F20"/>
      </left>
      <right/>
      <top style="thin">
        <color rgb="FF231F20"/>
      </top>
      <bottom style="hair">
        <color rgb="FF231F20"/>
      </bottom>
      <diagonal/>
    </border>
    <border>
      <left style="thin">
        <color rgb="FF231F20"/>
      </left>
      <right/>
      <top style="hair">
        <color rgb="FF231F20"/>
      </top>
      <bottom style="hair">
        <color rgb="FF231F20"/>
      </bottom>
      <diagonal/>
    </border>
    <border>
      <left/>
      <right style="thin">
        <color rgb="FF231F20"/>
      </right>
      <top style="hair">
        <color rgb="FF231F20"/>
      </top>
      <bottom style="hair">
        <color rgb="FF231F20"/>
      </bottom>
      <diagonal/>
    </border>
    <border>
      <left style="thin">
        <color rgb="FF231F20"/>
      </left>
      <right/>
      <top style="hair">
        <color rgb="FF231F20"/>
      </top>
      <bottom style="thin">
        <color indexed="64"/>
      </bottom>
      <diagonal/>
    </border>
    <border>
      <left/>
      <right style="thin">
        <color rgb="FF231F20"/>
      </right>
      <top style="hair">
        <color rgb="FF231F2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231F20"/>
      </left>
      <right/>
      <top style="thin">
        <color indexed="64"/>
      </top>
      <bottom/>
      <diagonal/>
    </border>
    <border>
      <left/>
      <right style="thin">
        <color rgb="FF231F20"/>
      </right>
      <top style="thin">
        <color indexed="64"/>
      </top>
      <bottom/>
      <diagonal/>
    </border>
    <border>
      <left style="thin">
        <color rgb="FF231F20"/>
      </left>
      <right/>
      <top/>
      <bottom style="thin">
        <color indexed="64"/>
      </bottom>
      <diagonal/>
    </border>
    <border>
      <left/>
      <right style="thin">
        <color rgb="FF231F2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231F20"/>
      </top>
      <bottom style="thin">
        <color rgb="FF231F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center" vertical="top" wrapText="1"/>
    </xf>
    <xf numFmtId="1" fontId="1" fillId="0" borderId="12" xfId="0" applyNumberFormat="1" applyFont="1" applyBorder="1" applyAlignment="1">
      <alignment horizontal="center" vertical="center" shrinkToFit="1"/>
    </xf>
    <xf numFmtId="1" fontId="1" fillId="0" borderId="13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 wrapText="1"/>
    </xf>
    <xf numFmtId="164" fontId="1" fillId="0" borderId="12" xfId="0" applyNumberFormat="1" applyFont="1" applyBorder="1" applyAlignment="1">
      <alignment horizontal="center" vertical="center" shrinkToFit="1"/>
    </xf>
    <xf numFmtId="2" fontId="1" fillId="0" borderId="12" xfId="0" applyNumberFormat="1" applyFont="1" applyBorder="1" applyAlignment="1">
      <alignment horizontal="center" vertical="center" shrinkToFit="1"/>
    </xf>
    <xf numFmtId="2" fontId="1" fillId="0" borderId="13" xfId="0" applyNumberFormat="1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shrinkToFit="1"/>
    </xf>
    <xf numFmtId="1" fontId="1" fillId="0" borderId="15" xfId="0" applyNumberFormat="1" applyFont="1" applyBorder="1" applyAlignment="1">
      <alignment horizontal="center" vertical="center" shrinkToFit="1"/>
    </xf>
    <xf numFmtId="2" fontId="1" fillId="0" borderId="15" xfId="0" applyNumberFormat="1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wrapText="1"/>
    </xf>
    <xf numFmtId="2" fontId="21" fillId="0" borderId="5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2" fontId="1" fillId="0" borderId="26" xfId="0" applyNumberFormat="1" applyFont="1" applyBorder="1" applyAlignment="1">
      <alignment horizontal="center" vertical="center" shrinkToFit="1"/>
    </xf>
    <xf numFmtId="2" fontId="1" fillId="0" borderId="27" xfId="0" applyNumberFormat="1" applyFont="1" applyBorder="1" applyAlignment="1">
      <alignment horizontal="center" vertical="center" shrinkToFit="1"/>
    </xf>
    <xf numFmtId="2" fontId="1" fillId="0" borderId="28" xfId="0" applyNumberFormat="1" applyFont="1" applyBorder="1" applyAlignment="1">
      <alignment horizontal="center" vertical="center" shrinkToFit="1"/>
    </xf>
    <xf numFmtId="0" fontId="21" fillId="0" borderId="27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22" fillId="0" borderId="0" xfId="0" applyFont="1"/>
    <xf numFmtId="0" fontId="1" fillId="0" borderId="0" xfId="0" applyFont="1" applyAlignment="1">
      <alignment horizontal="center"/>
    </xf>
    <xf numFmtId="0" fontId="1" fillId="0" borderId="34" xfId="0" applyFont="1" applyBorder="1" applyAlignment="1">
      <alignment horizontal="center"/>
    </xf>
    <xf numFmtId="14" fontId="1" fillId="0" borderId="34" xfId="0" applyNumberFormat="1" applyFont="1" applyBorder="1" applyAlignment="1">
      <alignment horizontal="center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left" vertical="center" wrapText="1" indent="2"/>
    </xf>
    <xf numFmtId="0" fontId="1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20" fillId="0" borderId="19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2" fontId="1" fillId="0" borderId="13" xfId="0" applyNumberFormat="1" applyFont="1" applyBorder="1" applyAlignment="1">
      <alignment horizontal="center" vertical="center" shrinkToFit="1"/>
    </xf>
    <xf numFmtId="2" fontId="1" fillId="0" borderId="15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1" xfId="0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9" xfId="0" applyBorder="1" applyAlignment="1">
      <alignment horizontal="right" vertical="top" wrapText="1"/>
    </xf>
    <xf numFmtId="1" fontId="21" fillId="0" borderId="6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1" fontId="1" fillId="0" borderId="13" xfId="0" applyNumberFormat="1" applyFont="1" applyBorder="1" applyAlignment="1">
      <alignment horizontal="center" vertical="center" shrinkToFit="1"/>
    </xf>
    <xf numFmtId="1" fontId="1" fillId="0" borderId="15" xfId="0" applyNumberFormat="1" applyFont="1" applyBorder="1" applyAlignment="1">
      <alignment horizontal="center" vertical="center" shrinkToFi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1" fillId="0" borderId="32" xfId="0" applyNumberFormat="1" applyFont="1" applyBorder="1" applyAlignment="1">
      <alignment horizontal="center" vertical="center" shrinkToFit="1"/>
    </xf>
    <xf numFmtId="1" fontId="1" fillId="0" borderId="33" xfId="0" applyNumberFormat="1" applyFont="1" applyBorder="1" applyAlignment="1">
      <alignment horizontal="center" vertical="center" shrinkToFit="1"/>
    </xf>
    <xf numFmtId="1" fontId="1" fillId="0" borderId="17" xfId="0" applyNumberFormat="1" applyFont="1" applyBorder="1" applyAlignment="1">
      <alignment horizontal="center" vertical="center" shrinkToFit="1"/>
    </xf>
    <xf numFmtId="1" fontId="1" fillId="0" borderId="18" xfId="0" applyNumberFormat="1" applyFont="1" applyBorder="1" applyAlignment="1">
      <alignment horizontal="center" vertical="center" shrinkToFit="1"/>
    </xf>
    <xf numFmtId="1" fontId="1" fillId="0" borderId="30" xfId="0" applyNumberFormat="1" applyFont="1" applyBorder="1" applyAlignment="1">
      <alignment horizontal="center" vertical="center" shrinkToFit="1"/>
    </xf>
    <xf numFmtId="1" fontId="1" fillId="0" borderId="31" xfId="0" applyNumberFormat="1" applyFont="1" applyBorder="1" applyAlignment="1">
      <alignment horizontal="center" vertical="center" shrinkToFit="1"/>
    </xf>
    <xf numFmtId="1" fontId="1" fillId="0" borderId="29" xfId="0" applyNumberFormat="1" applyFont="1" applyBorder="1" applyAlignment="1">
      <alignment horizontal="center" vertical="center" shrinkToFit="1"/>
    </xf>
    <xf numFmtId="1" fontId="1" fillId="0" borderId="20" xfId="0" applyNumberFormat="1" applyFont="1" applyBorder="1" applyAlignment="1">
      <alignment horizontal="center" vertical="center" shrinkToFit="1"/>
    </xf>
    <xf numFmtId="0" fontId="0" fillId="0" borderId="14" xfId="0" applyBorder="1" applyAlignment="1">
      <alignment horizontal="right" vertical="top" wrapText="1"/>
    </xf>
    <xf numFmtId="0" fontId="0" fillId="0" borderId="4" xfId="0" applyBorder="1" applyAlignment="1">
      <alignment horizontal="righ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 indent="1"/>
    </xf>
    <xf numFmtId="0" fontId="0" fillId="0" borderId="8" xfId="0" applyBorder="1" applyAlignment="1">
      <alignment horizontal="left" vertical="top" wrapText="1" inden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168" fontId="2" fillId="0" borderId="37" xfId="0" applyNumberFormat="1" applyFont="1" applyBorder="1" applyAlignment="1">
      <alignment horizontal="center" vertical="center" wrapText="1"/>
    </xf>
    <xf numFmtId="168" fontId="2" fillId="0" borderId="38" xfId="0" applyNumberFormat="1" applyFont="1" applyBorder="1" applyAlignment="1">
      <alignment horizontal="center" vertical="center" wrapText="1"/>
    </xf>
    <xf numFmtId="168" fontId="2" fillId="0" borderId="39" xfId="0" applyNumberFormat="1" applyFont="1" applyBorder="1" applyAlignment="1">
      <alignment horizontal="center" vertical="center" wrapText="1"/>
    </xf>
    <xf numFmtId="168" fontId="2" fillId="0" borderId="40" xfId="0" applyNumberFormat="1" applyFont="1" applyBorder="1" applyAlignment="1">
      <alignment horizontal="center" vertical="center" wrapText="1"/>
    </xf>
    <xf numFmtId="168" fontId="2" fillId="0" borderId="4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left" vertical="top" wrapText="1"/>
    </xf>
    <xf numFmtId="0" fontId="0" fillId="0" borderId="41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23" fillId="0" borderId="35" xfId="0" applyFont="1" applyBorder="1" applyAlignment="1">
      <alignment horizontal="left" vertical="center"/>
    </xf>
    <xf numFmtId="0" fontId="23" fillId="0" borderId="36" xfId="0" applyFont="1" applyBorder="1" applyAlignment="1">
      <alignment horizontal="left" vertical="center"/>
    </xf>
    <xf numFmtId="1" fontId="23" fillId="0" borderId="42" xfId="0" applyNumberFormat="1" applyFont="1" applyBorder="1" applyAlignment="1">
      <alignment horizontal="center" vertical="center"/>
    </xf>
    <xf numFmtId="0" fontId="20" fillId="2" borderId="24" xfId="0" applyFont="1" applyFill="1" applyBorder="1" applyAlignment="1" applyProtection="1">
      <alignment horizontal="center" vertical="center" wrapText="1"/>
      <protection locked="0"/>
    </xf>
    <xf numFmtId="0" fontId="20" fillId="2" borderId="25" xfId="0" applyFont="1" applyFill="1" applyBorder="1" applyAlignment="1" applyProtection="1">
      <alignment horizontal="center" vertical="center" wrapText="1"/>
      <protection locked="0"/>
    </xf>
    <xf numFmtId="0" fontId="20" fillId="2" borderId="21" xfId="0" applyFont="1" applyFill="1" applyBorder="1" applyAlignment="1" applyProtection="1">
      <alignment horizontal="left" vertical="center" wrapText="1"/>
      <protection locked="0"/>
    </xf>
    <xf numFmtId="0" fontId="20" fillId="2" borderId="22" xfId="0" applyFont="1" applyFill="1" applyBorder="1" applyAlignment="1" applyProtection="1">
      <alignment horizontal="left" vertical="center" wrapText="1"/>
      <protection locked="0"/>
    </xf>
    <xf numFmtId="0" fontId="21" fillId="2" borderId="10" xfId="0" applyFont="1" applyFill="1" applyBorder="1" applyAlignment="1" applyProtection="1">
      <alignment horizontal="center" vertical="center" wrapText="1"/>
      <protection locked="0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1" fillId="2" borderId="10" xfId="0" applyFont="1" applyFill="1" applyBorder="1" applyAlignment="1" applyProtection="1">
      <alignment horizontal="center" vertical="center" wrapText="1"/>
      <protection locked="0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128</xdr:colOff>
      <xdr:row>0</xdr:row>
      <xdr:rowOff>82461</xdr:rowOff>
    </xdr:from>
    <xdr:ext cx="1357896" cy="491306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57896" cy="491306"/>
        </a:xfrm>
        <a:prstGeom prst="rect">
          <a:avLst/>
        </a:prstGeom>
      </xdr:spPr>
    </xdr:pic>
    <xdr:clientData/>
  </xdr:oneCellAnchor>
  <xdr:oneCellAnchor>
    <xdr:from>
      <xdr:col>12</xdr:col>
      <xdr:colOff>149453</xdr:colOff>
      <xdr:row>34</xdr:row>
      <xdr:rowOff>111605</xdr:rowOff>
    </xdr:from>
    <xdr:ext cx="687935" cy="143290"/>
    <xdr:pic>
      <xdr:nvPicPr>
        <xdr:cNvPr id="12" name="image2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7935" cy="143290"/>
        </a:xfrm>
        <a:prstGeom prst="rect">
          <a:avLst/>
        </a:prstGeom>
      </xdr:spPr>
    </xdr:pic>
    <xdr:clientData/>
  </xdr:oneCellAnchor>
  <xdr:oneCellAnchor>
    <xdr:from>
      <xdr:col>1</xdr:col>
      <xdr:colOff>51557</xdr:colOff>
      <xdr:row>34</xdr:row>
      <xdr:rowOff>40764</xdr:rowOff>
    </xdr:from>
    <xdr:ext cx="2455874" cy="208087"/>
    <xdr:pic>
      <xdr:nvPicPr>
        <xdr:cNvPr id="23" name="image4.jpe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55874" cy="2080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indoorswiss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5"/>
  <sheetViews>
    <sheetView showGridLines="0" tabSelected="1" zoomScale="175" zoomScaleNormal="175" workbookViewId="0">
      <selection activeCell="B29" sqref="B29:B30"/>
    </sheetView>
  </sheetViews>
  <sheetFormatPr baseColWidth="10" defaultColWidth="9.33203125" defaultRowHeight="12.75" x14ac:dyDescent="0.2"/>
  <cols>
    <col min="2" max="3" width="8.33203125" customWidth="1"/>
    <col min="4" max="4" width="14" customWidth="1"/>
    <col min="5" max="5" width="8" customWidth="1"/>
    <col min="6" max="6" width="5.83203125" customWidth="1"/>
    <col min="7" max="7" width="8" customWidth="1"/>
    <col min="8" max="8" width="14" customWidth="1"/>
    <col min="9" max="9" width="2.1640625" customWidth="1"/>
    <col min="10" max="11" width="5.83203125" customWidth="1"/>
    <col min="12" max="12" width="2.1640625" customWidth="1"/>
    <col min="13" max="13" width="18.33203125" customWidth="1"/>
    <col min="14" max="14" width="1.1640625" customWidth="1"/>
  </cols>
  <sheetData>
    <row r="1" spans="2:19" ht="34.5" customHeight="1" x14ac:dyDescent="0.2">
      <c r="B1" s="36"/>
      <c r="C1" s="36"/>
      <c r="D1" s="92"/>
      <c r="E1" s="95" t="s">
        <v>0</v>
      </c>
      <c r="F1" s="93"/>
      <c r="G1" s="93"/>
      <c r="H1" s="93"/>
      <c r="I1" s="93"/>
      <c r="J1" s="93"/>
      <c r="K1" s="93"/>
      <c r="L1" s="93"/>
      <c r="M1" s="93"/>
      <c r="N1" s="1"/>
    </row>
    <row r="2" spans="2:19" ht="27" customHeight="1" x14ac:dyDescent="0.2">
      <c r="B2" s="93"/>
      <c r="C2" s="93"/>
      <c r="D2" s="94"/>
      <c r="E2" s="110" t="s">
        <v>58</v>
      </c>
      <c r="F2" s="111"/>
      <c r="G2" s="111"/>
      <c r="H2" s="112"/>
      <c r="I2" s="113"/>
      <c r="J2" s="113"/>
      <c r="K2" s="114"/>
      <c r="L2" s="100" t="s">
        <v>1</v>
      </c>
      <c r="M2" s="101"/>
      <c r="N2" s="5"/>
    </row>
    <row r="3" spans="2:19" ht="23.25" customHeight="1" x14ac:dyDescent="0.2">
      <c r="B3" s="31" t="s">
        <v>2</v>
      </c>
      <c r="C3" s="32"/>
      <c r="D3" s="33" t="s">
        <v>54</v>
      </c>
      <c r="E3" s="33"/>
      <c r="F3" s="33"/>
      <c r="G3" s="33"/>
      <c r="H3" s="33"/>
      <c r="I3" s="33"/>
      <c r="J3" s="33"/>
      <c r="K3" s="34"/>
      <c r="L3" s="118"/>
      <c r="M3" s="119"/>
      <c r="N3" s="5"/>
    </row>
    <row r="4" spans="2:19" ht="23.25" customHeight="1" x14ac:dyDescent="0.2">
      <c r="B4" s="35" t="s">
        <v>50</v>
      </c>
      <c r="C4" s="36"/>
      <c r="D4" s="120"/>
      <c r="E4" s="120"/>
      <c r="F4" s="120"/>
      <c r="G4" s="120"/>
      <c r="H4" s="120"/>
      <c r="I4" s="120"/>
      <c r="J4" s="120"/>
      <c r="K4" s="120"/>
      <c r="L4" s="1"/>
      <c r="M4" s="1"/>
      <c r="N4" s="5"/>
    </row>
    <row r="5" spans="2:19" ht="23.25" customHeight="1" x14ac:dyDescent="0.2">
      <c r="B5" s="35" t="s">
        <v>51</v>
      </c>
      <c r="C5" s="36"/>
      <c r="D5" s="120"/>
      <c r="E5" s="120"/>
      <c r="F5" s="120"/>
      <c r="G5" s="120"/>
      <c r="H5" s="120"/>
      <c r="I5" s="120"/>
      <c r="J5" s="120"/>
      <c r="K5" s="120"/>
      <c r="L5" s="1"/>
      <c r="M5" s="1"/>
      <c r="N5" s="5"/>
    </row>
    <row r="6" spans="2:19" ht="23.25" customHeight="1" x14ac:dyDescent="0.2">
      <c r="B6" s="35" t="s">
        <v>53</v>
      </c>
      <c r="C6" s="36"/>
      <c r="D6" s="120"/>
      <c r="E6" s="120"/>
      <c r="F6" s="120"/>
      <c r="G6" s="120"/>
      <c r="H6" s="120"/>
      <c r="I6" s="120"/>
      <c r="J6" s="120"/>
      <c r="K6" s="120"/>
      <c r="L6" s="1"/>
      <c r="M6" s="1"/>
      <c r="N6" s="5"/>
    </row>
    <row r="7" spans="2:19" ht="23.25" customHeight="1" x14ac:dyDescent="0.2">
      <c r="B7" s="35" t="s">
        <v>52</v>
      </c>
      <c r="C7" s="36"/>
      <c r="D7" s="121"/>
      <c r="E7" s="121"/>
      <c r="F7" s="121"/>
      <c r="G7" s="121"/>
      <c r="H7" s="121"/>
      <c r="I7" s="121"/>
      <c r="J7" s="121"/>
      <c r="K7" s="121"/>
      <c r="L7" s="1"/>
      <c r="M7" s="1"/>
      <c r="N7" s="5"/>
    </row>
    <row r="8" spans="2:19" ht="30.95" customHeight="1" x14ac:dyDescent="0.2">
      <c r="B8" s="4" t="s">
        <v>3</v>
      </c>
      <c r="C8" s="6" t="s">
        <v>4</v>
      </c>
      <c r="D8" s="98" t="s">
        <v>5</v>
      </c>
      <c r="E8" s="99"/>
      <c r="F8" s="2" t="s">
        <v>6</v>
      </c>
      <c r="G8" s="2" t="s">
        <v>7</v>
      </c>
      <c r="H8" s="98" t="s">
        <v>8</v>
      </c>
      <c r="I8" s="99"/>
      <c r="J8" s="2" t="s">
        <v>9</v>
      </c>
      <c r="K8" s="96" t="s">
        <v>10</v>
      </c>
      <c r="L8" s="97"/>
      <c r="M8" s="3"/>
      <c r="N8" s="1"/>
      <c r="Q8" s="115" t="s">
        <v>57</v>
      </c>
      <c r="R8" s="116"/>
      <c r="S8" s="117">
        <f>K33/20</f>
        <v>0.5</v>
      </c>
    </row>
    <row r="9" spans="2:19" ht="17.100000000000001" customHeight="1" x14ac:dyDescent="0.2">
      <c r="B9" s="122"/>
      <c r="C9" s="10">
        <v>5</v>
      </c>
      <c r="D9" s="61" t="s">
        <v>11</v>
      </c>
      <c r="E9" s="62"/>
      <c r="F9" s="11">
        <v>7.5</v>
      </c>
      <c r="G9" s="20">
        <f t="shared" ref="G9" si="0">B9*F9</f>
        <v>0</v>
      </c>
      <c r="H9" s="76" t="s">
        <v>12</v>
      </c>
      <c r="I9" s="77"/>
      <c r="J9" s="7">
        <v>5</v>
      </c>
      <c r="K9" s="88">
        <f>B9*J9</f>
        <v>0</v>
      </c>
      <c r="L9" s="89"/>
      <c r="M9" s="56" t="s">
        <v>13</v>
      </c>
      <c r="N9" s="5"/>
    </row>
    <row r="10" spans="2:19" ht="14.1" customHeight="1" x14ac:dyDescent="0.2">
      <c r="B10" s="17">
        <v>1</v>
      </c>
      <c r="C10" s="14">
        <v>10</v>
      </c>
      <c r="D10" s="52" t="s">
        <v>14</v>
      </c>
      <c r="E10" s="63"/>
      <c r="F10" s="12">
        <v>18</v>
      </c>
      <c r="G10" s="21">
        <f>B10*F10</f>
        <v>18</v>
      </c>
      <c r="H10" s="78" t="s">
        <v>15</v>
      </c>
      <c r="I10" s="79"/>
      <c r="J10" s="8">
        <v>10</v>
      </c>
      <c r="K10" s="86">
        <f>B10*J10</f>
        <v>10</v>
      </c>
      <c r="L10" s="87"/>
      <c r="M10" s="90"/>
      <c r="N10" s="5"/>
    </row>
    <row r="11" spans="2:19" ht="9.9499999999999993" customHeight="1" x14ac:dyDescent="0.2">
      <c r="B11" s="123"/>
      <c r="C11" s="14">
        <v>20</v>
      </c>
      <c r="D11" s="52" t="s">
        <v>16</v>
      </c>
      <c r="E11" s="63"/>
      <c r="F11" s="12">
        <v>26</v>
      </c>
      <c r="G11" s="21">
        <f t="shared" ref="G11:G20" si="1">B11*F11</f>
        <v>0</v>
      </c>
      <c r="H11" s="78" t="s">
        <v>17</v>
      </c>
      <c r="I11" s="79"/>
      <c r="J11" s="8">
        <v>5</v>
      </c>
      <c r="K11" s="86">
        <f t="shared" ref="K11:K20" si="2">B11*J11</f>
        <v>0</v>
      </c>
      <c r="L11" s="87"/>
      <c r="M11" s="90"/>
      <c r="N11" s="9"/>
    </row>
    <row r="12" spans="2:19" ht="9.9499999999999993" customHeight="1" x14ac:dyDescent="0.2">
      <c r="B12" s="123"/>
      <c r="C12" s="14">
        <v>30</v>
      </c>
      <c r="D12" s="52" t="s">
        <v>18</v>
      </c>
      <c r="E12" s="63"/>
      <c r="F12" s="12">
        <v>26</v>
      </c>
      <c r="G12" s="21">
        <f t="shared" si="1"/>
        <v>0</v>
      </c>
      <c r="H12" s="78" t="s">
        <v>19</v>
      </c>
      <c r="I12" s="79"/>
      <c r="J12" s="8">
        <v>4</v>
      </c>
      <c r="K12" s="86">
        <f t="shared" si="2"/>
        <v>0</v>
      </c>
      <c r="L12" s="87"/>
      <c r="M12" s="90"/>
      <c r="N12" s="9"/>
    </row>
    <row r="13" spans="2:19" ht="9.9499999999999993" customHeight="1" x14ac:dyDescent="0.2">
      <c r="B13" s="123"/>
      <c r="C13" s="14">
        <v>40</v>
      </c>
      <c r="D13" s="52" t="s">
        <v>20</v>
      </c>
      <c r="E13" s="63"/>
      <c r="F13" s="12">
        <v>26</v>
      </c>
      <c r="G13" s="21">
        <f t="shared" si="1"/>
        <v>0</v>
      </c>
      <c r="H13" s="78" t="s">
        <v>21</v>
      </c>
      <c r="I13" s="79"/>
      <c r="J13" s="8">
        <v>6</v>
      </c>
      <c r="K13" s="86">
        <f t="shared" si="2"/>
        <v>0</v>
      </c>
      <c r="L13" s="87"/>
      <c r="M13" s="90"/>
      <c r="N13" s="9"/>
    </row>
    <row r="14" spans="2:19" ht="9.9499999999999993" customHeight="1" x14ac:dyDescent="0.2">
      <c r="B14" s="123"/>
      <c r="C14" s="14">
        <v>50</v>
      </c>
      <c r="D14" s="52" t="s">
        <v>22</v>
      </c>
      <c r="E14" s="63"/>
      <c r="F14" s="12">
        <v>26</v>
      </c>
      <c r="G14" s="21">
        <f t="shared" si="1"/>
        <v>0</v>
      </c>
      <c r="H14" s="78" t="s">
        <v>23</v>
      </c>
      <c r="I14" s="79"/>
      <c r="J14" s="8">
        <v>6</v>
      </c>
      <c r="K14" s="86">
        <f t="shared" si="2"/>
        <v>0</v>
      </c>
      <c r="L14" s="87"/>
      <c r="M14" s="90"/>
      <c r="N14" s="9"/>
    </row>
    <row r="15" spans="2:19" ht="9.9499999999999993" customHeight="1" x14ac:dyDescent="0.2">
      <c r="B15" s="123"/>
      <c r="C15" s="14">
        <v>55</v>
      </c>
      <c r="D15" s="78" t="s">
        <v>24</v>
      </c>
      <c r="E15" s="79"/>
      <c r="F15" s="12">
        <v>26</v>
      </c>
      <c r="G15" s="21">
        <f t="shared" si="1"/>
        <v>0</v>
      </c>
      <c r="H15" s="78" t="s">
        <v>25</v>
      </c>
      <c r="I15" s="79"/>
      <c r="J15" s="8">
        <v>6</v>
      </c>
      <c r="K15" s="86">
        <f t="shared" si="2"/>
        <v>0</v>
      </c>
      <c r="L15" s="87"/>
      <c r="M15" s="90"/>
      <c r="N15" s="9"/>
    </row>
    <row r="16" spans="2:19" ht="9.9499999999999993" customHeight="1" x14ac:dyDescent="0.2">
      <c r="B16" s="123"/>
      <c r="C16" s="14">
        <v>60</v>
      </c>
      <c r="D16" s="78" t="s">
        <v>26</v>
      </c>
      <c r="E16" s="79"/>
      <c r="F16" s="12">
        <v>26</v>
      </c>
      <c r="G16" s="21">
        <f t="shared" si="1"/>
        <v>0</v>
      </c>
      <c r="H16" s="78" t="s">
        <v>27</v>
      </c>
      <c r="I16" s="79"/>
      <c r="J16" s="8">
        <v>8</v>
      </c>
      <c r="K16" s="86">
        <f t="shared" si="2"/>
        <v>0</v>
      </c>
      <c r="L16" s="87"/>
      <c r="M16" s="90"/>
      <c r="N16" s="9"/>
    </row>
    <row r="17" spans="2:14" ht="9.9499999999999993" customHeight="1" x14ac:dyDescent="0.2">
      <c r="B17" s="123"/>
      <c r="C17" s="14">
        <v>70</v>
      </c>
      <c r="D17" s="52" t="s">
        <v>28</v>
      </c>
      <c r="E17" s="63"/>
      <c r="F17" s="12">
        <v>16</v>
      </c>
      <c r="G17" s="21">
        <f t="shared" si="1"/>
        <v>0</v>
      </c>
      <c r="H17" s="78" t="s">
        <v>21</v>
      </c>
      <c r="I17" s="79"/>
      <c r="J17" s="8">
        <v>6</v>
      </c>
      <c r="K17" s="86">
        <f t="shared" si="2"/>
        <v>0</v>
      </c>
      <c r="L17" s="87"/>
      <c r="M17" s="90"/>
      <c r="N17" s="9"/>
    </row>
    <row r="18" spans="2:14" ht="9.9499999999999993" customHeight="1" x14ac:dyDescent="0.2">
      <c r="B18" s="123"/>
      <c r="C18" s="14">
        <v>80</v>
      </c>
      <c r="D18" s="52" t="s">
        <v>29</v>
      </c>
      <c r="E18" s="63"/>
      <c r="F18" s="12">
        <v>16</v>
      </c>
      <c r="G18" s="21">
        <f t="shared" si="1"/>
        <v>0</v>
      </c>
      <c r="H18" s="78" t="s">
        <v>30</v>
      </c>
      <c r="I18" s="79"/>
      <c r="J18" s="8">
        <v>3</v>
      </c>
      <c r="K18" s="86">
        <f t="shared" si="2"/>
        <v>0</v>
      </c>
      <c r="L18" s="87"/>
      <c r="M18" s="90"/>
      <c r="N18" s="9"/>
    </row>
    <row r="19" spans="2:14" ht="9.9499999999999993" customHeight="1" x14ac:dyDescent="0.2">
      <c r="B19" s="123"/>
      <c r="C19" s="14">
        <v>90</v>
      </c>
      <c r="D19" s="52" t="s">
        <v>31</v>
      </c>
      <c r="E19" s="63"/>
      <c r="F19" s="12">
        <v>26</v>
      </c>
      <c r="G19" s="21">
        <f t="shared" si="1"/>
        <v>0</v>
      </c>
      <c r="H19" s="78" t="s">
        <v>17</v>
      </c>
      <c r="I19" s="79"/>
      <c r="J19" s="8">
        <v>5</v>
      </c>
      <c r="K19" s="86">
        <f t="shared" si="2"/>
        <v>0</v>
      </c>
      <c r="L19" s="87"/>
      <c r="M19" s="90"/>
      <c r="N19" s="9"/>
    </row>
    <row r="20" spans="2:14" ht="14.1" customHeight="1" x14ac:dyDescent="0.2">
      <c r="B20" s="124"/>
      <c r="C20" s="15">
        <v>100</v>
      </c>
      <c r="D20" s="53" t="s">
        <v>32</v>
      </c>
      <c r="E20" s="64"/>
      <c r="F20" s="16">
        <v>15</v>
      </c>
      <c r="G20" s="22">
        <f t="shared" si="1"/>
        <v>0</v>
      </c>
      <c r="H20" s="80" t="s">
        <v>27</v>
      </c>
      <c r="I20" s="81"/>
      <c r="J20" s="15">
        <v>8</v>
      </c>
      <c r="K20" s="82">
        <f t="shared" si="2"/>
        <v>0</v>
      </c>
      <c r="L20" s="83"/>
      <c r="M20" s="90"/>
      <c r="N20" s="5"/>
    </row>
    <row r="21" spans="2:14" ht="16.5" customHeight="1" x14ac:dyDescent="0.2">
      <c r="B21" s="122"/>
      <c r="C21" s="7">
        <v>120</v>
      </c>
      <c r="D21" s="61" t="s">
        <v>33</v>
      </c>
      <c r="E21" s="62"/>
      <c r="F21" s="11">
        <v>7.5</v>
      </c>
      <c r="G21" s="19">
        <f>B21*F21</f>
        <v>0</v>
      </c>
      <c r="H21" s="76" t="s">
        <v>34</v>
      </c>
      <c r="I21" s="77"/>
      <c r="J21" s="7">
        <v>2</v>
      </c>
      <c r="K21" s="84">
        <f t="shared" ref="K21" si="3">B21*J21</f>
        <v>0</v>
      </c>
      <c r="L21" s="85"/>
      <c r="M21" s="90"/>
      <c r="N21" s="5"/>
    </row>
    <row r="22" spans="2:14" ht="17.25" customHeight="1" x14ac:dyDescent="0.2">
      <c r="B22" s="125"/>
      <c r="C22" s="75">
        <v>200</v>
      </c>
      <c r="D22" s="61" t="s">
        <v>35</v>
      </c>
      <c r="E22" s="62"/>
      <c r="F22" s="65">
        <v>93</v>
      </c>
      <c r="G22" s="42">
        <f>B22*F22</f>
        <v>0</v>
      </c>
      <c r="H22" s="76" t="s">
        <v>36</v>
      </c>
      <c r="I22" s="77"/>
      <c r="J22" s="75">
        <v>60</v>
      </c>
      <c r="K22" s="104">
        <f>B22*J22</f>
        <v>0</v>
      </c>
      <c r="L22" s="105"/>
      <c r="M22" s="90"/>
      <c r="N22" s="5"/>
    </row>
    <row r="23" spans="2:14" ht="9.9499999999999993" customHeight="1" x14ac:dyDescent="0.2">
      <c r="B23" s="126"/>
      <c r="C23" s="59"/>
      <c r="D23" s="53"/>
      <c r="E23" s="64"/>
      <c r="F23" s="46"/>
      <c r="G23" s="43"/>
      <c r="H23" s="78"/>
      <c r="I23" s="79"/>
      <c r="J23" s="59"/>
      <c r="K23" s="106"/>
      <c r="L23" s="107"/>
      <c r="M23" s="90"/>
      <c r="N23" s="9"/>
    </row>
    <row r="24" spans="2:14" ht="18" customHeight="1" x14ac:dyDescent="0.2">
      <c r="B24" s="126"/>
      <c r="C24" s="59">
        <v>210</v>
      </c>
      <c r="D24" s="61" t="s">
        <v>37</v>
      </c>
      <c r="E24" s="62"/>
      <c r="F24" s="46">
        <v>93</v>
      </c>
      <c r="G24" s="43">
        <f>B24*F24</f>
        <v>0</v>
      </c>
      <c r="H24" s="78" t="s">
        <v>38</v>
      </c>
      <c r="I24" s="79"/>
      <c r="J24" s="59">
        <v>60</v>
      </c>
      <c r="K24" s="104">
        <f>B24*J24</f>
        <v>0</v>
      </c>
      <c r="L24" s="105"/>
      <c r="M24" s="90"/>
      <c r="N24" s="5"/>
    </row>
    <row r="25" spans="2:14" ht="5.25" customHeight="1" x14ac:dyDescent="0.2">
      <c r="B25" s="126"/>
      <c r="C25" s="59"/>
      <c r="D25" s="52"/>
      <c r="E25" s="63"/>
      <c r="F25" s="46"/>
      <c r="G25" s="43"/>
      <c r="H25" s="78"/>
      <c r="I25" s="79"/>
      <c r="J25" s="59"/>
      <c r="K25" s="66"/>
      <c r="L25" s="67"/>
      <c r="M25" s="90"/>
      <c r="N25" s="9"/>
    </row>
    <row r="26" spans="2:14" ht="8.25" customHeight="1" x14ac:dyDescent="0.2">
      <c r="B26" s="17"/>
      <c r="C26" s="13"/>
      <c r="D26" s="52" t="s">
        <v>39</v>
      </c>
      <c r="E26" s="63"/>
      <c r="F26" s="13"/>
      <c r="G26" s="23"/>
      <c r="H26" s="52"/>
      <c r="I26" s="63"/>
      <c r="J26" s="13"/>
      <c r="K26" s="102"/>
      <c r="L26" s="103"/>
      <c r="M26" s="90"/>
      <c r="N26" s="9"/>
    </row>
    <row r="27" spans="2:14" ht="9" customHeight="1" x14ac:dyDescent="0.2">
      <c r="B27" s="126"/>
      <c r="C27" s="59">
        <v>220</v>
      </c>
      <c r="D27" s="52" t="s">
        <v>40</v>
      </c>
      <c r="E27" s="63"/>
      <c r="F27" s="46">
        <v>93</v>
      </c>
      <c r="G27" s="43">
        <f>B27*F27</f>
        <v>0</v>
      </c>
      <c r="H27" s="78" t="s">
        <v>41</v>
      </c>
      <c r="I27" s="79"/>
      <c r="J27" s="59">
        <v>60</v>
      </c>
      <c r="K27" s="104">
        <f>B27*J27</f>
        <v>0</v>
      </c>
      <c r="L27" s="105"/>
      <c r="M27" s="90"/>
      <c r="N27" s="9"/>
    </row>
    <row r="28" spans="2:14" ht="9.9499999999999993" customHeight="1" x14ac:dyDescent="0.2">
      <c r="B28" s="127"/>
      <c r="C28" s="60"/>
      <c r="D28" s="53"/>
      <c r="E28" s="64"/>
      <c r="F28" s="47"/>
      <c r="G28" s="74"/>
      <c r="H28" s="80"/>
      <c r="I28" s="81"/>
      <c r="J28" s="60"/>
      <c r="K28" s="108"/>
      <c r="L28" s="109"/>
      <c r="M28" s="91"/>
      <c r="N28" s="9"/>
    </row>
    <row r="29" spans="2:14" ht="15" customHeight="1" x14ac:dyDescent="0.2">
      <c r="B29" s="125"/>
      <c r="C29" s="37"/>
      <c r="D29" s="61" t="s">
        <v>42</v>
      </c>
      <c r="E29" s="62"/>
      <c r="F29" s="65">
        <v>35</v>
      </c>
      <c r="G29" s="40">
        <f>B29*F29</f>
        <v>0</v>
      </c>
      <c r="H29" s="66"/>
      <c r="I29" s="67"/>
      <c r="J29" s="37"/>
      <c r="K29" s="72" t="s">
        <v>43</v>
      </c>
      <c r="L29" s="73"/>
      <c r="M29" s="44" t="s">
        <v>44</v>
      </c>
      <c r="N29" s="5"/>
    </row>
    <row r="30" spans="2:14" ht="5.25" customHeight="1" x14ac:dyDescent="0.2">
      <c r="B30" s="126"/>
      <c r="C30" s="38"/>
      <c r="D30" s="52"/>
      <c r="E30" s="63"/>
      <c r="F30" s="46"/>
      <c r="G30" s="41"/>
      <c r="H30" s="68"/>
      <c r="I30" s="69"/>
      <c r="J30" s="38"/>
      <c r="K30" s="48"/>
      <c r="L30" s="49"/>
      <c r="M30" s="45"/>
      <c r="N30" s="9"/>
    </row>
    <row r="31" spans="2:14" ht="12" customHeight="1" x14ac:dyDescent="0.2">
      <c r="B31" s="126"/>
      <c r="C31" s="38"/>
      <c r="D31" s="52"/>
      <c r="E31" s="63"/>
      <c r="F31" s="46">
        <v>15</v>
      </c>
      <c r="G31" s="40">
        <f>B31*F31</f>
        <v>0</v>
      </c>
      <c r="H31" s="68"/>
      <c r="I31" s="69"/>
      <c r="J31" s="38"/>
      <c r="K31" s="48" t="s">
        <v>43</v>
      </c>
      <c r="L31" s="49"/>
      <c r="M31" s="52"/>
      <c r="N31" s="9"/>
    </row>
    <row r="32" spans="2:14" ht="14.25" customHeight="1" x14ac:dyDescent="0.2">
      <c r="B32" s="127"/>
      <c r="C32" s="39"/>
      <c r="D32" s="53"/>
      <c r="E32" s="64"/>
      <c r="F32" s="47"/>
      <c r="G32" s="41"/>
      <c r="H32" s="70"/>
      <c r="I32" s="71"/>
      <c r="J32" s="39"/>
      <c r="K32" s="50"/>
      <c r="L32" s="51"/>
      <c r="M32" s="53"/>
      <c r="N32" s="9"/>
    </row>
    <row r="33" spans="2:19" ht="21.6" customHeight="1" x14ac:dyDescent="0.2">
      <c r="B33" s="54" t="s">
        <v>45</v>
      </c>
      <c r="C33" s="54"/>
      <c r="D33" s="54"/>
      <c r="E33" s="54"/>
      <c r="F33" s="55"/>
      <c r="G33" s="18">
        <f>SUM(G9:G32)</f>
        <v>18</v>
      </c>
      <c r="H33" s="56" t="s">
        <v>46</v>
      </c>
      <c r="I33" s="54"/>
      <c r="J33" s="55"/>
      <c r="K33" s="57">
        <f>SUM(K9:L21)</f>
        <v>10</v>
      </c>
      <c r="L33" s="58"/>
      <c r="M33" s="3" t="s">
        <v>47</v>
      </c>
      <c r="N33" s="5"/>
    </row>
    <row r="34" spans="2:19" ht="36.950000000000003" customHeight="1" x14ac:dyDescent="0.2">
      <c r="B34" s="26" t="s">
        <v>55</v>
      </c>
      <c r="C34" s="26"/>
      <c r="D34" s="128"/>
      <c r="E34" s="128"/>
      <c r="F34" s="128"/>
      <c r="G34" s="25" t="s">
        <v>56</v>
      </c>
      <c r="H34" s="28">
        <f ca="1">TODAY()</f>
        <v>45946</v>
      </c>
      <c r="I34" s="27"/>
      <c r="J34" s="27"/>
      <c r="K34" s="27"/>
      <c r="L34" s="27"/>
      <c r="M34" s="27"/>
      <c r="N34" s="24"/>
      <c r="O34" s="24"/>
      <c r="P34" s="24"/>
      <c r="Q34" s="24"/>
      <c r="R34" s="24"/>
      <c r="S34" s="24"/>
    </row>
    <row r="35" spans="2:19" ht="26.25" customHeight="1" x14ac:dyDescent="0.2">
      <c r="B35" s="29" t="s">
        <v>48</v>
      </c>
      <c r="C35" s="29"/>
      <c r="D35" s="29"/>
      <c r="E35" s="29"/>
      <c r="F35" s="29"/>
      <c r="G35" s="29"/>
      <c r="H35" s="29"/>
      <c r="I35" s="30" t="s">
        <v>49</v>
      </c>
      <c r="J35" s="30"/>
      <c r="K35" s="30"/>
      <c r="L35" s="30"/>
      <c r="M35" s="30"/>
      <c r="N35" s="30"/>
    </row>
  </sheetData>
  <sheetProtection algorithmName="SHA-512" hashValue="7NSfMjdlQ4W0VgizI0aZf4h6bbd2KYZvvjY5EGO7YV52GhG0W1N3qBlHq8HFKKPWaxu1fVAGX0cMlR4zZLelWQ==" saltValue="hcjR/Y/mmIY61eDsAxftsw==" spinCount="100000" sheet="1" objects="1" scenarios="1" selectLockedCells="1"/>
  <mergeCells count="110">
    <mergeCell ref="Q8:R8"/>
    <mergeCell ref="B1:D2"/>
    <mergeCell ref="E1:M1"/>
    <mergeCell ref="D8:E8"/>
    <mergeCell ref="H8:I8"/>
    <mergeCell ref="K8:L8"/>
    <mergeCell ref="L2:M2"/>
    <mergeCell ref="K27:L28"/>
    <mergeCell ref="K22:L23"/>
    <mergeCell ref="K25:L26"/>
    <mergeCell ref="E2:G2"/>
    <mergeCell ref="H2:K2"/>
    <mergeCell ref="D9:E9"/>
    <mergeCell ref="H9:I9"/>
    <mergeCell ref="K9:L9"/>
    <mergeCell ref="M9:M28"/>
    <mergeCell ref="D10:E10"/>
    <mergeCell ref="H10:I10"/>
    <mergeCell ref="K10:L10"/>
    <mergeCell ref="D11:E11"/>
    <mergeCell ref="H11:I11"/>
    <mergeCell ref="K11:L11"/>
    <mergeCell ref="K12:L12"/>
    <mergeCell ref="D12:E12"/>
    <mergeCell ref="H12:I12"/>
    <mergeCell ref="K13:L13"/>
    <mergeCell ref="D13:E13"/>
    <mergeCell ref="H13:I13"/>
    <mergeCell ref="K14:L14"/>
    <mergeCell ref="D14:E14"/>
    <mergeCell ref="H14:I14"/>
    <mergeCell ref="K15:L15"/>
    <mergeCell ref="D15:E15"/>
    <mergeCell ref="H15:I15"/>
    <mergeCell ref="D16:E16"/>
    <mergeCell ref="H16:I16"/>
    <mergeCell ref="K17:L17"/>
    <mergeCell ref="D17:E17"/>
    <mergeCell ref="H17:I17"/>
    <mergeCell ref="K18:L18"/>
    <mergeCell ref="D18:E18"/>
    <mergeCell ref="H18:I18"/>
    <mergeCell ref="K19:L19"/>
    <mergeCell ref="D19:E19"/>
    <mergeCell ref="K16:L16"/>
    <mergeCell ref="D26:E26"/>
    <mergeCell ref="H26:I26"/>
    <mergeCell ref="C27:C28"/>
    <mergeCell ref="D27:E28"/>
    <mergeCell ref="F27:F28"/>
    <mergeCell ref="H27:I28"/>
    <mergeCell ref="H19:I19"/>
    <mergeCell ref="K20:L20"/>
    <mergeCell ref="D20:E20"/>
    <mergeCell ref="H20:I20"/>
    <mergeCell ref="D21:E21"/>
    <mergeCell ref="H21:I21"/>
    <mergeCell ref="K21:L21"/>
    <mergeCell ref="C24:C25"/>
    <mergeCell ref="D24:E25"/>
    <mergeCell ref="F24:F25"/>
    <mergeCell ref="H24:I25"/>
    <mergeCell ref="J24:J25"/>
    <mergeCell ref="K24:L24"/>
    <mergeCell ref="G31:G32"/>
    <mergeCell ref="G22:G23"/>
    <mergeCell ref="G24:G25"/>
    <mergeCell ref="M29:M30"/>
    <mergeCell ref="F31:F32"/>
    <mergeCell ref="K31:L32"/>
    <mergeCell ref="M31:M32"/>
    <mergeCell ref="B33:F33"/>
    <mergeCell ref="H33:J33"/>
    <mergeCell ref="K33:L33"/>
    <mergeCell ref="J27:J28"/>
    <mergeCell ref="D29:E32"/>
    <mergeCell ref="F29:F30"/>
    <mergeCell ref="H29:I32"/>
    <mergeCell ref="J29:J32"/>
    <mergeCell ref="K29:L30"/>
    <mergeCell ref="G27:G28"/>
    <mergeCell ref="C22:C23"/>
    <mergeCell ref="D22:E23"/>
    <mergeCell ref="F22:F23"/>
    <mergeCell ref="H22:I23"/>
    <mergeCell ref="J22:J23"/>
    <mergeCell ref="B34:C34"/>
    <mergeCell ref="D34:F34"/>
    <mergeCell ref="H34:M34"/>
    <mergeCell ref="B35:H35"/>
    <mergeCell ref="I35:N35"/>
    <mergeCell ref="B3:C3"/>
    <mergeCell ref="D3:K3"/>
    <mergeCell ref="B4:C4"/>
    <mergeCell ref="D4:K4"/>
    <mergeCell ref="B5:C5"/>
    <mergeCell ref="D5:K5"/>
    <mergeCell ref="B6:C6"/>
    <mergeCell ref="D6:K6"/>
    <mergeCell ref="B7:C7"/>
    <mergeCell ref="D7:K7"/>
    <mergeCell ref="L3:M3"/>
    <mergeCell ref="B22:B23"/>
    <mergeCell ref="B24:B25"/>
    <mergeCell ref="B27:B28"/>
    <mergeCell ref="C29:C30"/>
    <mergeCell ref="C31:C32"/>
    <mergeCell ref="B29:B30"/>
    <mergeCell ref="B31:B32"/>
    <mergeCell ref="G29:G30"/>
  </mergeCells>
  <conditionalFormatting sqref="B21">
    <cfRule type="cellIs" dxfId="0" priority="1" operator="greaterThan">
      <formula>48</formula>
    </cfRule>
  </conditionalFormatting>
  <hyperlinks>
    <hyperlink ref="I35" r:id="rId1" display="http://www.indoorswiss.ch/" xr:uid="{00000000-0004-0000-0000-000000000000}"/>
  </hyperlinks>
  <pageMargins left="0.7" right="0.7" top="0.75" bottom="0.75" header="0.3" footer="0.3"/>
  <drawing r:id="rId2"/>
</worksheet>
</file>

<file path=docMetadata/LabelInfo.xml><?xml version="1.0" encoding="utf-8"?>
<clbl:labelList xmlns:clbl="http://schemas.microsoft.com/office/2020/mipLabelMetadata">
  <clbl:label id="{40e19fbc-5970-46c6-8280-26e82d15af25}" enabled="1" method="Privileged" siteId="{376e33ca-d656-4e46-8bcb-7d5ba898ae6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Anmeldung_Teilnehmer_G300 df ESF 2026</dc:title>
  <dc:creator>Schiesskomptabilität</dc:creator>
  <cp:lastModifiedBy>Schreiber Felizian, Baumeler Leitungsbau AG</cp:lastModifiedBy>
  <dcterms:created xsi:type="dcterms:W3CDTF">2025-10-16T06:41:37Z</dcterms:created>
  <dcterms:modified xsi:type="dcterms:W3CDTF">2025-10-16T09:01:47Z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2025-08-16T00:00:00Z</vt:filetime>
  </property>
  <property fmtid="{D5CDD505-2E9C-101B-9397-08002B2CF9AE}" pid="3" name="Creator">
    <vt:lpwstr>Adobe Illustrator 29.3 (Windows)</vt:lpwstr>
  </property>
  <property fmtid="{D5CDD505-2E9C-101B-9397-08002B2CF9AE}" pid="4" name="CreatorVersion">
    <vt:lpwstr>21.0.0</vt:lpwstr>
  </property>
  <property fmtid="{D5CDD505-2E9C-101B-9397-08002B2CF9AE}" pid="5" name="LastSaved">
    <vt:filetime>2025-10-16T00:00:00Z</vt:filetime>
  </property>
  <property fmtid="{D5CDD505-2E9C-101B-9397-08002B2CF9AE}" pid="6" name="Producer">
    <vt:lpwstr>Adobe PDF library 17.00</vt:lpwstr>
  </property>
</Properties>
</file>